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uentesfronterizosgobmx-my.sharepoint.com/personal/perladelao_puentesfronterizos_gob_mx/Documents/Escritorio/AFORES DE PUENTES/"/>
    </mc:Choice>
  </mc:AlternateContent>
  <xr:revisionPtr revIDLastSave="22" documentId="8_{61B16F23-8DBE-4A7B-BFE8-56B96820D34D}" xr6:coauthVersionLast="47" xr6:coauthVersionMax="47" xr10:uidLastSave="{D5BF1C34-EDA7-4044-B2BD-C8EE29A9A414}"/>
  <bookViews>
    <workbookView xWindow="-120" yWindow="-120" windowWidth="29040" windowHeight="15840" xr2:uid="{14B1B99B-1F50-43EA-BEA1-EC0529EF482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" i="1"/>
  <c r="Q35" i="1"/>
</calcChain>
</file>

<file path=xl/sharedStrings.xml><?xml version="1.0" encoding="utf-8"?>
<sst xmlns="http://schemas.openxmlformats.org/spreadsheetml/2006/main" count="22" uniqueCount="22">
  <si>
    <t xml:space="preserve">Mes </t>
  </si>
  <si>
    <t>Total Carga</t>
  </si>
  <si>
    <t xml:space="preserve">Año </t>
  </si>
  <si>
    <t>Total Línea Exprés</t>
  </si>
  <si>
    <t>PUENTE INTERNACIONAL PASO DEL NORTE</t>
  </si>
  <si>
    <t>PUENTE INTERNACIONAL LERDO</t>
  </si>
  <si>
    <t>PUENTE INTERNACIONAL ZARAGOZA</t>
  </si>
  <si>
    <t>Peatones PDN</t>
  </si>
  <si>
    <t>Vehículos PDN</t>
  </si>
  <si>
    <t xml:space="preserve"> Línea Exprés PDN</t>
  </si>
  <si>
    <t>Línea Exprés LERD.</t>
  </si>
  <si>
    <t>Peatones ZAR.</t>
  </si>
  <si>
    <t>Vehículos ZAR</t>
  </si>
  <si>
    <t>Línea Exprés ZAR.</t>
  </si>
  <si>
    <t>Carga ZAR.</t>
  </si>
  <si>
    <t>Peatones GPE.</t>
  </si>
  <si>
    <t>Vehículos GPE.</t>
  </si>
  <si>
    <t>Carga GPE.</t>
  </si>
  <si>
    <t xml:space="preserve"> Total Peatones</t>
  </si>
  <si>
    <t>Total Vehículos</t>
  </si>
  <si>
    <t>PUENTE INTERNACIONAL GUADALUPE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</si>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</sst>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7">
    <cellStyle name="Millares 2" xfId="4" xr:uid="{CD4D7D98-1CA6-4DD7-969E-4837B5D42BF7}"/>
    <cellStyle name="Millares 3" xfId="1" xr:uid="{E6488870-449D-4E1C-9E64-D97B4989A126}"/>
    <cellStyle name="Moneda 2" xfId="5" xr:uid="{BA260B8D-AF18-4EDF-93AD-B4FE2F0334F4}"/>
    <cellStyle name="Moneda 3" xfId="2" xr:uid="{398A2510-F4E6-44F0-BB84-234860E11184}"/>
    <cellStyle name="Normal" xfId="0" builtinId="0"/>
    <cellStyle name="Normal 7" xfId="6" xr:uid="{355C57E9-C505-49DE-B661-F5DD13F9635E}"/>
    <cellStyle name="Porcentaje 2" xfId="3" xr:uid="{1201241F-AF79-4CB5-9C3E-115A7DEB2E86}"/>
  </cellStyles>
  <dxfs count="1">
    <dxf>
      <fill>
        <gradientFill degree="90">
          <stop position="0">
            <color rgb="FFFFDDF6"/>
          </stop>
          <stop position="1">
            <color rgb="FFCC00CC"/>
          </stop>
        </gradientFill>
      </fill>
    </dxf>
  </dxfs>
  <tableStyles count="3" defaultTableStyle="TableStyleMedium2" defaultPivotStyle="PivotStyleLight16">
    <tableStyle name="Estilo de tabla 1" pivot="0" count="0" xr9:uid="{7282B68E-1A18-406F-BB15-1DC5DB374B5E}"/>
    <tableStyle name="Estilo de tabla 2" pivot="0" count="0" xr9:uid="{11EEA5B0-3C7A-42DE-BF2B-9F0B0BD0601C}"/>
    <tableStyle name="Estilo de tabla 3" pivot="0" count="1" xr9:uid="{EF41F599-7C04-4770-ACE2-EE63F066B80E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BB845-7C8F-4814-ABB5-62072989395B}">
  <sheetPr>
    <pageSetUpPr fitToPage="1"/>
  </sheetPr>
  <dimension ref="A1:T38"/>
  <sheetViews>
    <sheetView tabSelected="1" workbookViewId="0">
      <selection activeCell="G1" sqref="G1:J1"/>
    </sheetView>
  </sheetViews>
  <sheetFormatPr baseColWidth="10" defaultRowHeight="15" x14ac:dyDescent="0.25"/>
  <cols>
    <col min="1" max="1" width="7.7109375" style="2" bestFit="1" customWidth="1"/>
    <col min="2" max="2" width="4.7109375" style="2" bestFit="1" customWidth="1"/>
    <col min="3" max="3" width="13.7109375" customWidth="1"/>
    <col min="4" max="4" width="14.5703125" customWidth="1"/>
    <col min="5" max="5" width="18" customWidth="1"/>
    <col min="6" max="6" width="27.7109375" bestFit="1" customWidth="1"/>
    <col min="7" max="7" width="13.5703125" customWidth="1"/>
    <col min="8" max="8" width="14.7109375" customWidth="1"/>
    <col min="9" max="9" width="16.28515625" customWidth="1"/>
    <col min="10" max="10" width="11.42578125" customWidth="1"/>
    <col min="11" max="11" width="13.140625" customWidth="1"/>
    <col min="12" max="12" width="14.5703125" customWidth="1"/>
    <col min="13" max="13" width="10.140625" bestFit="1" customWidth="1"/>
    <col min="14" max="14" width="14.7109375" customWidth="1"/>
    <col min="15" max="15" width="15.7109375" customWidth="1"/>
    <col min="16" max="16" width="17.7109375" customWidth="1"/>
    <col min="17" max="17" width="12.140625" customWidth="1"/>
    <col min="18" max="18" width="10.140625" bestFit="1" customWidth="1"/>
    <col min="22" max="22" width="11.7109375" bestFit="1" customWidth="1"/>
  </cols>
  <sheetData>
    <row r="1" spans="1:20" x14ac:dyDescent="0.25">
      <c r="C1" s="6" t="s">
        <v>4</v>
      </c>
      <c r="D1" s="6"/>
      <c r="E1" s="6"/>
      <c r="F1" s="4" t="s">
        <v>5</v>
      </c>
      <c r="G1" s="7" t="s">
        <v>6</v>
      </c>
      <c r="H1" s="7"/>
      <c r="I1" s="7"/>
      <c r="J1" s="7"/>
      <c r="K1" s="6" t="s">
        <v>20</v>
      </c>
      <c r="L1" s="6"/>
      <c r="M1" s="6"/>
      <c r="N1" s="6" t="s">
        <v>21</v>
      </c>
      <c r="O1" s="6"/>
      <c r="P1" s="6"/>
      <c r="Q1" s="6"/>
    </row>
    <row r="2" spans="1:20" x14ac:dyDescent="0.25">
      <c r="A2" s="2" t="s">
        <v>2</v>
      </c>
      <c r="B2" s="2" t="s">
        <v>0</v>
      </c>
      <c r="C2" s="3" t="s">
        <v>7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16</v>
      </c>
      <c r="M2" s="3" t="s">
        <v>17</v>
      </c>
      <c r="N2" s="3" t="s">
        <v>18</v>
      </c>
      <c r="O2" s="3" t="s">
        <v>19</v>
      </c>
      <c r="P2" s="3" t="s">
        <v>3</v>
      </c>
      <c r="Q2" s="3" t="s">
        <v>1</v>
      </c>
    </row>
    <row r="3" spans="1:20" x14ac:dyDescent="0.25">
      <c r="A3" s="2">
        <v>2022</v>
      </c>
      <c r="B3" s="2">
        <v>1</v>
      </c>
      <c r="C3" s="1">
        <v>206025</v>
      </c>
      <c r="D3" s="1">
        <v>201557</v>
      </c>
      <c r="E3" s="1"/>
      <c r="F3" s="1">
        <v>118671</v>
      </c>
      <c r="G3" s="1">
        <v>102905</v>
      </c>
      <c r="H3" s="1">
        <v>124829</v>
      </c>
      <c r="I3" s="1">
        <v>96720</v>
      </c>
      <c r="J3" s="1">
        <v>53741</v>
      </c>
      <c r="K3" s="1">
        <v>265</v>
      </c>
      <c r="L3" s="1">
        <v>29110</v>
      </c>
      <c r="M3" s="1"/>
      <c r="N3" s="1">
        <f>C3+G3+K3</f>
        <v>309195</v>
      </c>
      <c r="O3" s="1">
        <f>D3+H3+L3</f>
        <v>355496</v>
      </c>
      <c r="P3" s="1">
        <f>E3+F3+I3</f>
        <v>215391</v>
      </c>
      <c r="Q3" s="1">
        <v>53741</v>
      </c>
    </row>
    <row r="4" spans="1:20" x14ac:dyDescent="0.25">
      <c r="A4" s="2">
        <v>2022</v>
      </c>
      <c r="B4" s="2">
        <v>2</v>
      </c>
      <c r="C4" s="1">
        <v>202269</v>
      </c>
      <c r="D4" s="1">
        <v>188882</v>
      </c>
      <c r="E4" s="1"/>
      <c r="F4" s="1">
        <v>118710</v>
      </c>
      <c r="G4" s="1">
        <v>102027</v>
      </c>
      <c r="H4" s="1">
        <v>115812</v>
      </c>
      <c r="I4" s="1">
        <v>95090</v>
      </c>
      <c r="J4" s="1">
        <v>50542</v>
      </c>
      <c r="K4" s="1">
        <v>245</v>
      </c>
      <c r="L4" s="1">
        <v>27653</v>
      </c>
      <c r="M4" s="1"/>
      <c r="N4" s="1">
        <f t="shared" ref="N4:N35" si="0">C4+G4+K4</f>
        <v>304541</v>
      </c>
      <c r="O4" s="1">
        <f t="shared" ref="O4:O35" si="1">D4+H4+L4</f>
        <v>332347</v>
      </c>
      <c r="P4" s="1">
        <f t="shared" ref="P4:P35" si="2">E4+F4+I4</f>
        <v>213800</v>
      </c>
      <c r="Q4" s="1">
        <v>50542</v>
      </c>
    </row>
    <row r="5" spans="1:20" x14ac:dyDescent="0.25">
      <c r="A5" s="2">
        <v>2022</v>
      </c>
      <c r="B5" s="2">
        <v>3</v>
      </c>
      <c r="C5" s="1">
        <v>231564</v>
      </c>
      <c r="D5" s="1">
        <v>219569</v>
      </c>
      <c r="E5" s="1"/>
      <c r="F5" s="1">
        <v>131769</v>
      </c>
      <c r="G5" s="1">
        <v>111217</v>
      </c>
      <c r="H5" s="1">
        <v>134624</v>
      </c>
      <c r="I5" s="1">
        <v>108966</v>
      </c>
      <c r="J5" s="1">
        <v>58162</v>
      </c>
      <c r="K5" s="1">
        <v>297</v>
      </c>
      <c r="L5" s="1">
        <v>29402</v>
      </c>
      <c r="M5" s="1"/>
      <c r="N5" s="1">
        <f t="shared" si="0"/>
        <v>343078</v>
      </c>
      <c r="O5" s="1">
        <f t="shared" si="1"/>
        <v>383595</v>
      </c>
      <c r="P5" s="1">
        <f t="shared" si="2"/>
        <v>240735</v>
      </c>
      <c r="Q5" s="1">
        <v>58162</v>
      </c>
    </row>
    <row r="6" spans="1:20" x14ac:dyDescent="0.25">
      <c r="A6" s="2">
        <v>2022</v>
      </c>
      <c r="B6" s="2">
        <v>4</v>
      </c>
      <c r="C6" s="1">
        <v>233293</v>
      </c>
      <c r="D6" s="1">
        <v>216624</v>
      </c>
      <c r="E6" s="1"/>
      <c r="F6" s="1">
        <v>128195</v>
      </c>
      <c r="G6" s="1">
        <v>117737</v>
      </c>
      <c r="H6" s="1">
        <v>137432</v>
      </c>
      <c r="I6" s="1">
        <v>108608</v>
      </c>
      <c r="J6" s="1">
        <v>46105</v>
      </c>
      <c r="K6" s="1">
        <v>247</v>
      </c>
      <c r="L6" s="1">
        <v>31394</v>
      </c>
      <c r="M6" s="1"/>
      <c r="N6" s="1">
        <f t="shared" si="0"/>
        <v>351277</v>
      </c>
      <c r="O6" s="1">
        <f t="shared" si="1"/>
        <v>385450</v>
      </c>
      <c r="P6" s="1">
        <f t="shared" si="2"/>
        <v>236803</v>
      </c>
      <c r="Q6" s="1">
        <v>46105</v>
      </c>
    </row>
    <row r="7" spans="1:20" x14ac:dyDescent="0.25">
      <c r="A7" s="2">
        <v>2022</v>
      </c>
      <c r="B7" s="2">
        <v>5</v>
      </c>
      <c r="C7" s="1">
        <v>235094</v>
      </c>
      <c r="D7" s="1">
        <v>228021</v>
      </c>
      <c r="E7" s="1"/>
      <c r="F7" s="1">
        <v>132882</v>
      </c>
      <c r="G7" s="1">
        <v>121139</v>
      </c>
      <c r="H7" s="1">
        <v>138347</v>
      </c>
      <c r="I7" s="1">
        <v>112601</v>
      </c>
      <c r="J7" s="1">
        <v>53007</v>
      </c>
      <c r="K7" s="1">
        <v>316</v>
      </c>
      <c r="L7" s="1">
        <v>32767</v>
      </c>
      <c r="M7" s="1"/>
      <c r="N7" s="1">
        <f t="shared" si="0"/>
        <v>356549</v>
      </c>
      <c r="O7" s="1">
        <f t="shared" si="1"/>
        <v>399135</v>
      </c>
      <c r="P7" s="1">
        <f t="shared" si="2"/>
        <v>245483</v>
      </c>
      <c r="Q7" s="1">
        <v>53007</v>
      </c>
      <c r="T7" s="5"/>
    </row>
    <row r="8" spans="1:20" x14ac:dyDescent="0.25">
      <c r="A8" s="2">
        <v>2022</v>
      </c>
      <c r="B8" s="2">
        <v>6</v>
      </c>
      <c r="C8" s="1">
        <v>214702</v>
      </c>
      <c r="D8" s="1">
        <v>218961</v>
      </c>
      <c r="E8" s="1"/>
      <c r="F8" s="1">
        <v>121222</v>
      </c>
      <c r="G8" s="1">
        <v>99117</v>
      </c>
      <c r="H8" s="1">
        <v>159245</v>
      </c>
      <c r="I8" s="1">
        <v>107574</v>
      </c>
      <c r="J8" s="1">
        <v>54909</v>
      </c>
      <c r="K8" s="1">
        <v>249</v>
      </c>
      <c r="L8" s="1">
        <v>27312</v>
      </c>
      <c r="M8" s="1"/>
      <c r="N8" s="1">
        <f t="shared" si="0"/>
        <v>314068</v>
      </c>
      <c r="O8" s="1">
        <f t="shared" si="1"/>
        <v>405518</v>
      </c>
      <c r="P8" s="1">
        <f t="shared" si="2"/>
        <v>228796</v>
      </c>
      <c r="Q8" s="1">
        <v>54909</v>
      </c>
    </row>
    <row r="9" spans="1:20" x14ac:dyDescent="0.25">
      <c r="A9" s="2">
        <v>2022</v>
      </c>
      <c r="B9" s="2">
        <v>7</v>
      </c>
      <c r="C9" s="1">
        <v>220835</v>
      </c>
      <c r="D9" s="1">
        <v>234477</v>
      </c>
      <c r="E9" s="1"/>
      <c r="F9" s="1">
        <v>115615</v>
      </c>
      <c r="G9" s="1">
        <v>97363</v>
      </c>
      <c r="H9" s="1">
        <v>170866</v>
      </c>
      <c r="I9" s="1">
        <v>106493</v>
      </c>
      <c r="J9" s="1">
        <v>52001</v>
      </c>
      <c r="K9" s="1">
        <v>211</v>
      </c>
      <c r="L9" s="1">
        <v>28510</v>
      </c>
      <c r="M9" s="1"/>
      <c r="N9" s="1">
        <f t="shared" si="0"/>
        <v>318409</v>
      </c>
      <c r="O9" s="1">
        <f t="shared" si="1"/>
        <v>433853</v>
      </c>
      <c r="P9" s="1">
        <f t="shared" si="2"/>
        <v>222108</v>
      </c>
      <c r="Q9" s="1">
        <v>52001</v>
      </c>
    </row>
    <row r="10" spans="1:20" x14ac:dyDescent="0.25">
      <c r="A10" s="2">
        <v>2022</v>
      </c>
      <c r="B10" s="2">
        <v>8</v>
      </c>
      <c r="C10" s="1">
        <v>234216</v>
      </c>
      <c r="D10" s="1">
        <v>216599</v>
      </c>
      <c r="E10" s="1"/>
      <c r="F10" s="1">
        <v>129367</v>
      </c>
      <c r="G10" s="1">
        <v>111554</v>
      </c>
      <c r="H10" s="1">
        <v>165549</v>
      </c>
      <c r="I10" s="1">
        <v>106581</v>
      </c>
      <c r="J10" s="1">
        <v>55546</v>
      </c>
      <c r="K10" s="1">
        <v>298</v>
      </c>
      <c r="L10" s="1">
        <v>27839</v>
      </c>
      <c r="M10" s="1"/>
      <c r="N10" s="1">
        <f t="shared" si="0"/>
        <v>346068</v>
      </c>
      <c r="O10" s="1">
        <f t="shared" si="1"/>
        <v>409987</v>
      </c>
      <c r="P10" s="1">
        <f t="shared" si="2"/>
        <v>235948</v>
      </c>
      <c r="Q10" s="1">
        <v>55546</v>
      </c>
    </row>
    <row r="11" spans="1:20" x14ac:dyDescent="0.25">
      <c r="A11" s="2">
        <v>2022</v>
      </c>
      <c r="B11" s="2">
        <v>9</v>
      </c>
      <c r="C11" s="1">
        <v>237462</v>
      </c>
      <c r="D11" s="1">
        <v>221709</v>
      </c>
      <c r="E11" s="1"/>
      <c r="F11" s="1">
        <v>130257</v>
      </c>
      <c r="G11" s="1">
        <v>112561</v>
      </c>
      <c r="H11" s="1">
        <v>168798</v>
      </c>
      <c r="I11" s="1">
        <v>109649</v>
      </c>
      <c r="J11" s="1">
        <v>53657</v>
      </c>
      <c r="K11" s="1">
        <v>225</v>
      </c>
      <c r="L11" s="1">
        <v>27413</v>
      </c>
      <c r="M11" s="1"/>
      <c r="N11" s="1">
        <f t="shared" si="0"/>
        <v>350248</v>
      </c>
      <c r="O11" s="1">
        <f t="shared" si="1"/>
        <v>417920</v>
      </c>
      <c r="P11" s="1">
        <f t="shared" si="2"/>
        <v>239906</v>
      </c>
      <c r="Q11" s="1">
        <v>53657</v>
      </c>
    </row>
    <row r="12" spans="1:20" x14ac:dyDescent="0.25">
      <c r="A12" s="2">
        <v>2022</v>
      </c>
      <c r="B12" s="2">
        <v>10</v>
      </c>
      <c r="C12" s="1">
        <v>247364</v>
      </c>
      <c r="D12" s="1">
        <v>234165</v>
      </c>
      <c r="E12" s="1"/>
      <c r="F12" s="1">
        <v>131859</v>
      </c>
      <c r="G12" s="1">
        <v>112064</v>
      </c>
      <c r="H12" s="1">
        <v>186324</v>
      </c>
      <c r="I12" s="1">
        <v>114998</v>
      </c>
      <c r="J12" s="1">
        <v>53924</v>
      </c>
      <c r="K12" s="1">
        <v>262</v>
      </c>
      <c r="L12" s="1">
        <v>29969</v>
      </c>
      <c r="M12" s="1"/>
      <c r="N12" s="1">
        <f t="shared" si="0"/>
        <v>359690</v>
      </c>
      <c r="O12" s="1">
        <f t="shared" si="1"/>
        <v>450458</v>
      </c>
      <c r="P12" s="1">
        <f t="shared" si="2"/>
        <v>246857</v>
      </c>
      <c r="Q12" s="1">
        <v>53924</v>
      </c>
    </row>
    <row r="13" spans="1:20" x14ac:dyDescent="0.25">
      <c r="A13" s="2">
        <v>2022</v>
      </c>
      <c r="B13" s="2">
        <v>11</v>
      </c>
      <c r="C13" s="1">
        <v>239039</v>
      </c>
      <c r="D13" s="1">
        <v>225983</v>
      </c>
      <c r="E13" s="1"/>
      <c r="F13" s="1">
        <v>126883</v>
      </c>
      <c r="G13" s="1">
        <v>108120</v>
      </c>
      <c r="H13" s="1">
        <v>176601</v>
      </c>
      <c r="I13" s="1">
        <v>110077</v>
      </c>
      <c r="J13" s="1">
        <v>51234</v>
      </c>
      <c r="K13" s="1">
        <v>263</v>
      </c>
      <c r="L13" s="1">
        <v>32063</v>
      </c>
      <c r="M13" s="1"/>
      <c r="N13" s="1">
        <f t="shared" si="0"/>
        <v>347422</v>
      </c>
      <c r="O13" s="1">
        <f t="shared" si="1"/>
        <v>434647</v>
      </c>
      <c r="P13" s="1">
        <f t="shared" si="2"/>
        <v>236960</v>
      </c>
      <c r="Q13" s="1">
        <v>51234</v>
      </c>
    </row>
    <row r="14" spans="1:20" x14ac:dyDescent="0.25">
      <c r="A14" s="2">
        <v>2022</v>
      </c>
      <c r="B14" s="2">
        <v>12</v>
      </c>
      <c r="C14" s="1">
        <v>240396</v>
      </c>
      <c r="D14" s="1">
        <v>235873</v>
      </c>
      <c r="E14" s="1"/>
      <c r="F14" s="1">
        <v>126271</v>
      </c>
      <c r="G14" s="1">
        <v>110112</v>
      </c>
      <c r="H14" s="1">
        <v>175784</v>
      </c>
      <c r="I14" s="1">
        <v>114777</v>
      </c>
      <c r="J14" s="1">
        <v>52109</v>
      </c>
      <c r="K14" s="1">
        <v>246</v>
      </c>
      <c r="L14" s="1">
        <v>34810</v>
      </c>
      <c r="M14" s="1"/>
      <c r="N14" s="1">
        <f t="shared" si="0"/>
        <v>350754</v>
      </c>
      <c r="O14" s="1">
        <f t="shared" si="1"/>
        <v>446467</v>
      </c>
      <c r="P14" s="1">
        <f t="shared" si="2"/>
        <v>241048</v>
      </c>
      <c r="Q14" s="1">
        <v>52109</v>
      </c>
    </row>
    <row r="15" spans="1:20" x14ac:dyDescent="0.25">
      <c r="A15" s="2">
        <v>2023</v>
      </c>
      <c r="B15" s="2">
        <v>1</v>
      </c>
      <c r="C15" s="1">
        <v>228493</v>
      </c>
      <c r="D15" s="1">
        <v>220716</v>
      </c>
      <c r="E15" s="1"/>
      <c r="F15" s="1">
        <v>126151</v>
      </c>
      <c r="G15" s="1">
        <v>102515</v>
      </c>
      <c r="H15" s="1">
        <v>180316</v>
      </c>
      <c r="I15" s="1">
        <v>108671</v>
      </c>
      <c r="J15" s="1">
        <v>59819</v>
      </c>
      <c r="K15" s="1">
        <v>214</v>
      </c>
      <c r="L15" s="1">
        <v>26330</v>
      </c>
      <c r="M15" s="1"/>
      <c r="N15" s="1">
        <f t="shared" si="0"/>
        <v>331222</v>
      </c>
      <c r="O15" s="1">
        <f t="shared" si="1"/>
        <v>427362</v>
      </c>
      <c r="P15" s="1">
        <f t="shared" si="2"/>
        <v>234822</v>
      </c>
      <c r="Q15" s="1">
        <v>59819</v>
      </c>
    </row>
    <row r="16" spans="1:20" x14ac:dyDescent="0.25">
      <c r="A16" s="2">
        <v>2023</v>
      </c>
      <c r="B16" s="2">
        <v>2</v>
      </c>
      <c r="C16" s="1">
        <v>224090</v>
      </c>
      <c r="D16" s="1">
        <v>215824</v>
      </c>
      <c r="E16" s="1"/>
      <c r="F16" s="1">
        <v>118216</v>
      </c>
      <c r="G16" s="1">
        <v>99960</v>
      </c>
      <c r="H16" s="1">
        <v>165781</v>
      </c>
      <c r="I16" s="1">
        <v>101917</v>
      </c>
      <c r="J16" s="1">
        <v>56147</v>
      </c>
      <c r="K16" s="1">
        <v>227</v>
      </c>
      <c r="L16" s="1">
        <v>25801</v>
      </c>
      <c r="M16" s="1"/>
      <c r="N16" s="1">
        <f t="shared" si="0"/>
        <v>324277</v>
      </c>
      <c r="O16" s="1">
        <f t="shared" si="1"/>
        <v>407406</v>
      </c>
      <c r="P16" s="1">
        <f t="shared" si="2"/>
        <v>220133</v>
      </c>
      <c r="Q16" s="1">
        <v>56147</v>
      </c>
    </row>
    <row r="17" spans="1:17" x14ac:dyDescent="0.25">
      <c r="A17" s="2">
        <v>2023</v>
      </c>
      <c r="B17" s="2">
        <v>3</v>
      </c>
      <c r="C17" s="1">
        <v>242952</v>
      </c>
      <c r="D17" s="1">
        <v>246946</v>
      </c>
      <c r="E17" s="1"/>
      <c r="F17" s="1">
        <v>129079</v>
      </c>
      <c r="G17" s="1">
        <v>112718</v>
      </c>
      <c r="H17" s="1">
        <v>174726</v>
      </c>
      <c r="I17" s="1">
        <v>113654</v>
      </c>
      <c r="J17" s="1">
        <v>63240</v>
      </c>
      <c r="K17" s="1">
        <v>294</v>
      </c>
      <c r="L17" s="1">
        <v>30524</v>
      </c>
      <c r="M17" s="1"/>
      <c r="N17" s="1">
        <f t="shared" si="0"/>
        <v>355964</v>
      </c>
      <c r="O17" s="1">
        <f t="shared" si="1"/>
        <v>452196</v>
      </c>
      <c r="P17" s="1">
        <f t="shared" si="2"/>
        <v>242733</v>
      </c>
      <c r="Q17" s="1">
        <v>63240</v>
      </c>
    </row>
    <row r="18" spans="1:17" x14ac:dyDescent="0.25">
      <c r="A18" s="2">
        <v>2023</v>
      </c>
      <c r="B18" s="2">
        <v>4</v>
      </c>
      <c r="C18" s="1">
        <v>247159</v>
      </c>
      <c r="D18" s="1">
        <v>257026</v>
      </c>
      <c r="E18" s="1"/>
      <c r="F18" s="1">
        <v>125807</v>
      </c>
      <c r="G18" s="1">
        <v>124239</v>
      </c>
      <c r="H18" s="1">
        <v>169977</v>
      </c>
      <c r="I18" s="1">
        <v>114240</v>
      </c>
      <c r="J18" s="1">
        <v>51235</v>
      </c>
      <c r="K18" s="1">
        <v>330</v>
      </c>
      <c r="L18" s="1">
        <v>32621</v>
      </c>
      <c r="M18" s="1"/>
      <c r="N18" s="1">
        <f t="shared" si="0"/>
        <v>371728</v>
      </c>
      <c r="O18" s="1">
        <f t="shared" si="1"/>
        <v>459624</v>
      </c>
      <c r="P18" s="1">
        <f t="shared" si="2"/>
        <v>240047</v>
      </c>
      <c r="Q18" s="1">
        <v>51235</v>
      </c>
    </row>
    <row r="19" spans="1:17" x14ac:dyDescent="0.25">
      <c r="A19" s="2">
        <v>2023</v>
      </c>
      <c r="B19" s="2">
        <v>5</v>
      </c>
      <c r="C19" s="1">
        <v>255904</v>
      </c>
      <c r="D19" s="1">
        <v>251913</v>
      </c>
      <c r="E19" s="1"/>
      <c r="F19" s="1">
        <v>134821</v>
      </c>
      <c r="G19" s="1">
        <v>128608</v>
      </c>
      <c r="H19" s="1">
        <v>170320</v>
      </c>
      <c r="I19" s="1">
        <v>120894</v>
      </c>
      <c r="J19" s="1">
        <v>58974</v>
      </c>
      <c r="K19" s="1">
        <v>223</v>
      </c>
      <c r="L19" s="1">
        <v>34181</v>
      </c>
      <c r="M19" s="1"/>
      <c r="N19" s="1">
        <f t="shared" si="0"/>
        <v>384735</v>
      </c>
      <c r="O19" s="1">
        <f t="shared" si="1"/>
        <v>456414</v>
      </c>
      <c r="P19" s="1">
        <f t="shared" si="2"/>
        <v>255715</v>
      </c>
      <c r="Q19" s="1">
        <v>58974</v>
      </c>
    </row>
    <row r="20" spans="1:17" x14ac:dyDescent="0.25">
      <c r="A20" s="2">
        <v>2023</v>
      </c>
      <c r="B20" s="2">
        <v>6</v>
      </c>
      <c r="C20" s="1">
        <v>247208</v>
      </c>
      <c r="D20" s="1">
        <v>239552</v>
      </c>
      <c r="E20" s="1"/>
      <c r="F20" s="1">
        <v>125935</v>
      </c>
      <c r="G20" s="1">
        <v>111063</v>
      </c>
      <c r="H20" s="1">
        <v>177855</v>
      </c>
      <c r="I20" s="1">
        <v>119957</v>
      </c>
      <c r="J20" s="1">
        <v>57705</v>
      </c>
      <c r="K20" s="1">
        <v>193</v>
      </c>
      <c r="L20" s="1">
        <v>31768</v>
      </c>
      <c r="M20" s="1"/>
      <c r="N20" s="1">
        <f t="shared" si="0"/>
        <v>358464</v>
      </c>
      <c r="O20" s="1">
        <f t="shared" si="1"/>
        <v>449175</v>
      </c>
      <c r="P20" s="1">
        <f t="shared" si="2"/>
        <v>245892</v>
      </c>
      <c r="Q20" s="1">
        <v>57705</v>
      </c>
    </row>
    <row r="21" spans="1:17" x14ac:dyDescent="0.25">
      <c r="A21" s="2">
        <v>2023</v>
      </c>
      <c r="B21" s="2">
        <v>7</v>
      </c>
      <c r="C21" s="1">
        <v>246441</v>
      </c>
      <c r="D21" s="1">
        <v>237365</v>
      </c>
      <c r="E21" s="1"/>
      <c r="F21" s="1">
        <v>123631</v>
      </c>
      <c r="G21" s="1">
        <v>116855</v>
      </c>
      <c r="H21" s="1">
        <v>183302</v>
      </c>
      <c r="I21" s="1">
        <v>122957</v>
      </c>
      <c r="J21" s="1">
        <v>53898</v>
      </c>
      <c r="K21" s="1">
        <v>187</v>
      </c>
      <c r="L21" s="1">
        <v>35725</v>
      </c>
      <c r="M21" s="1"/>
      <c r="N21" s="1">
        <f t="shared" si="0"/>
        <v>363483</v>
      </c>
      <c r="O21" s="1">
        <f t="shared" si="1"/>
        <v>456392</v>
      </c>
      <c r="P21" s="1">
        <f t="shared" si="2"/>
        <v>246588</v>
      </c>
      <c r="Q21" s="1">
        <v>53898</v>
      </c>
    </row>
    <row r="22" spans="1:17" x14ac:dyDescent="0.25">
      <c r="A22" s="2">
        <v>2023</v>
      </c>
      <c r="B22" s="2">
        <v>8</v>
      </c>
      <c r="C22" s="1">
        <v>269231</v>
      </c>
      <c r="D22" s="1">
        <v>241329</v>
      </c>
      <c r="E22" s="1"/>
      <c r="F22" s="1">
        <v>140277</v>
      </c>
      <c r="G22" s="1">
        <v>133532</v>
      </c>
      <c r="H22" s="1">
        <v>180456</v>
      </c>
      <c r="I22" s="1">
        <v>127773</v>
      </c>
      <c r="J22" s="1">
        <v>61531</v>
      </c>
      <c r="K22" s="1">
        <v>202</v>
      </c>
      <c r="L22" s="1">
        <v>34328</v>
      </c>
      <c r="M22" s="1"/>
      <c r="N22" s="1">
        <f t="shared" si="0"/>
        <v>402965</v>
      </c>
      <c r="O22" s="1">
        <f t="shared" si="1"/>
        <v>456113</v>
      </c>
      <c r="P22" s="1">
        <f t="shared" si="2"/>
        <v>268050</v>
      </c>
      <c r="Q22" s="1">
        <v>61531</v>
      </c>
    </row>
    <row r="23" spans="1:17" x14ac:dyDescent="0.25">
      <c r="A23" s="2">
        <v>2023</v>
      </c>
      <c r="B23" s="2">
        <v>9</v>
      </c>
      <c r="C23" s="1">
        <v>272093</v>
      </c>
      <c r="D23" s="1">
        <v>224791</v>
      </c>
      <c r="E23" s="1"/>
      <c r="F23" s="1">
        <v>140433</v>
      </c>
      <c r="G23" s="1">
        <v>134484</v>
      </c>
      <c r="H23" s="1">
        <v>159496</v>
      </c>
      <c r="I23" s="1">
        <v>126721</v>
      </c>
      <c r="J23" s="1">
        <v>36899</v>
      </c>
      <c r="K23" s="1">
        <v>316</v>
      </c>
      <c r="L23" s="1">
        <v>37295</v>
      </c>
      <c r="M23" s="1">
        <v>2804</v>
      </c>
      <c r="N23" s="1">
        <f t="shared" si="0"/>
        <v>406893</v>
      </c>
      <c r="O23" s="1">
        <f t="shared" si="1"/>
        <v>421582</v>
      </c>
      <c r="P23" s="1">
        <f t="shared" si="2"/>
        <v>267154</v>
      </c>
      <c r="Q23" s="1">
        <v>39703</v>
      </c>
    </row>
    <row r="24" spans="1:17" x14ac:dyDescent="0.25">
      <c r="A24" s="2">
        <v>2023</v>
      </c>
      <c r="B24" s="2">
        <v>10</v>
      </c>
      <c r="C24" s="1">
        <v>291648</v>
      </c>
      <c r="D24" s="1">
        <v>216187</v>
      </c>
      <c r="E24" s="1"/>
      <c r="F24" s="1">
        <v>150811</v>
      </c>
      <c r="G24" s="1">
        <v>146362</v>
      </c>
      <c r="H24" s="1">
        <v>158112</v>
      </c>
      <c r="I24" s="1">
        <v>135260</v>
      </c>
      <c r="J24" s="1">
        <v>36958</v>
      </c>
      <c r="K24" s="1">
        <v>506</v>
      </c>
      <c r="L24" s="1">
        <v>41212</v>
      </c>
      <c r="M24" s="1">
        <v>3444</v>
      </c>
      <c r="N24" s="1">
        <f t="shared" si="0"/>
        <v>438516</v>
      </c>
      <c r="O24" s="1">
        <f t="shared" si="1"/>
        <v>415511</v>
      </c>
      <c r="P24" s="1">
        <f t="shared" si="2"/>
        <v>286071</v>
      </c>
      <c r="Q24" s="1">
        <v>40402</v>
      </c>
    </row>
    <row r="25" spans="1:17" x14ac:dyDescent="0.25">
      <c r="A25" s="2">
        <v>2023</v>
      </c>
      <c r="B25" s="2">
        <v>11</v>
      </c>
      <c r="C25" s="1">
        <v>269043</v>
      </c>
      <c r="D25" s="1">
        <v>223353</v>
      </c>
      <c r="E25" s="1"/>
      <c r="F25" s="1">
        <v>139723</v>
      </c>
      <c r="G25" s="1">
        <v>127621</v>
      </c>
      <c r="H25" s="1">
        <v>173896</v>
      </c>
      <c r="I25" s="1">
        <v>126500</v>
      </c>
      <c r="J25" s="1">
        <v>53771</v>
      </c>
      <c r="K25" s="1">
        <v>253</v>
      </c>
      <c r="L25" s="1">
        <v>37001</v>
      </c>
      <c r="M25" s="1">
        <v>492</v>
      </c>
      <c r="N25" s="1">
        <f t="shared" si="0"/>
        <v>396917</v>
      </c>
      <c r="O25" s="1">
        <f t="shared" si="1"/>
        <v>434250</v>
      </c>
      <c r="P25" s="1">
        <f t="shared" si="2"/>
        <v>266223</v>
      </c>
      <c r="Q25" s="1">
        <v>54263</v>
      </c>
    </row>
    <row r="26" spans="1:17" x14ac:dyDescent="0.25">
      <c r="A26" s="2">
        <v>2023</v>
      </c>
      <c r="B26" s="2">
        <v>12</v>
      </c>
      <c r="C26" s="1">
        <v>281122</v>
      </c>
      <c r="D26" s="1">
        <v>185118</v>
      </c>
      <c r="E26" s="1">
        <v>3774</v>
      </c>
      <c r="F26" s="1">
        <v>143068</v>
      </c>
      <c r="G26" s="1">
        <v>144572</v>
      </c>
      <c r="H26" s="1">
        <v>179945</v>
      </c>
      <c r="I26" s="1">
        <v>135645</v>
      </c>
      <c r="J26" s="1">
        <v>47040</v>
      </c>
      <c r="K26" s="1">
        <v>376</v>
      </c>
      <c r="L26" s="1">
        <v>50869</v>
      </c>
      <c r="M26" s="1">
        <v>533</v>
      </c>
      <c r="N26" s="1">
        <f t="shared" si="0"/>
        <v>426070</v>
      </c>
      <c r="O26" s="1">
        <f t="shared" si="1"/>
        <v>415932</v>
      </c>
      <c r="P26" s="1">
        <f t="shared" si="2"/>
        <v>282487</v>
      </c>
      <c r="Q26" s="1">
        <v>47573</v>
      </c>
    </row>
    <row r="27" spans="1:17" x14ac:dyDescent="0.25">
      <c r="A27" s="2">
        <v>2024</v>
      </c>
      <c r="B27" s="2">
        <v>1</v>
      </c>
      <c r="C27" s="1">
        <v>264246</v>
      </c>
      <c r="D27" s="1">
        <v>178581</v>
      </c>
      <c r="E27" s="1">
        <v>6797</v>
      </c>
      <c r="F27" s="1">
        <v>143869</v>
      </c>
      <c r="G27" s="1">
        <v>132932</v>
      </c>
      <c r="H27" s="1">
        <v>171838</v>
      </c>
      <c r="I27" s="1">
        <v>132454</v>
      </c>
      <c r="J27" s="1">
        <v>54557</v>
      </c>
      <c r="K27" s="1">
        <v>313</v>
      </c>
      <c r="L27" s="1">
        <v>45377</v>
      </c>
      <c r="M27" s="1">
        <v>633</v>
      </c>
      <c r="N27" s="1">
        <f t="shared" si="0"/>
        <v>397491</v>
      </c>
      <c r="O27" s="1">
        <f t="shared" si="1"/>
        <v>395796</v>
      </c>
      <c r="P27" s="1">
        <f t="shared" si="2"/>
        <v>283120</v>
      </c>
      <c r="Q27" s="1">
        <v>55190</v>
      </c>
    </row>
    <row r="28" spans="1:17" x14ac:dyDescent="0.25">
      <c r="A28" s="2">
        <v>2024</v>
      </c>
      <c r="B28" s="2">
        <v>2</v>
      </c>
      <c r="C28" s="1">
        <v>260966</v>
      </c>
      <c r="D28" s="1">
        <v>175183</v>
      </c>
      <c r="E28" s="1">
        <v>11300</v>
      </c>
      <c r="F28" s="1">
        <v>143363</v>
      </c>
      <c r="G28" s="1">
        <v>133620</v>
      </c>
      <c r="H28" s="1">
        <v>159234</v>
      </c>
      <c r="I28" s="1">
        <v>131633</v>
      </c>
      <c r="J28" s="1">
        <v>52526</v>
      </c>
      <c r="K28" s="1">
        <v>290</v>
      </c>
      <c r="L28" s="1">
        <v>42252</v>
      </c>
      <c r="M28" s="1">
        <v>761</v>
      </c>
      <c r="N28" s="1">
        <f t="shared" si="0"/>
        <v>394876</v>
      </c>
      <c r="O28" s="1">
        <f t="shared" si="1"/>
        <v>376669</v>
      </c>
      <c r="P28" s="1">
        <f t="shared" si="2"/>
        <v>286296</v>
      </c>
      <c r="Q28" s="1">
        <v>53287</v>
      </c>
    </row>
    <row r="29" spans="1:17" x14ac:dyDescent="0.25">
      <c r="A29" s="2">
        <v>2024</v>
      </c>
      <c r="B29" s="2">
        <v>3</v>
      </c>
      <c r="C29" s="1">
        <v>278235</v>
      </c>
      <c r="D29" s="1">
        <v>190244</v>
      </c>
      <c r="E29" s="1">
        <v>12696</v>
      </c>
      <c r="F29" s="1">
        <v>139959</v>
      </c>
      <c r="G29" s="1">
        <v>142381</v>
      </c>
      <c r="H29" s="1">
        <v>164139</v>
      </c>
      <c r="I29" s="1">
        <v>138729</v>
      </c>
      <c r="J29" s="1">
        <v>53587</v>
      </c>
      <c r="K29" s="1">
        <v>288</v>
      </c>
      <c r="L29" s="1">
        <v>50774</v>
      </c>
      <c r="M29" s="1">
        <v>670</v>
      </c>
      <c r="N29" s="1">
        <f t="shared" si="0"/>
        <v>420904</v>
      </c>
      <c r="O29" s="1">
        <f t="shared" si="1"/>
        <v>405157</v>
      </c>
      <c r="P29" s="1">
        <f t="shared" si="2"/>
        <v>291384</v>
      </c>
      <c r="Q29" s="1">
        <v>54257</v>
      </c>
    </row>
    <row r="30" spans="1:17" x14ac:dyDescent="0.25">
      <c r="A30" s="2">
        <v>2024</v>
      </c>
      <c r="B30" s="2">
        <v>4</v>
      </c>
      <c r="C30" s="1">
        <v>277298</v>
      </c>
      <c r="D30" s="1">
        <v>191742</v>
      </c>
      <c r="E30" s="1">
        <v>17316</v>
      </c>
      <c r="F30" s="1">
        <v>147902</v>
      </c>
      <c r="G30" s="1">
        <v>149000</v>
      </c>
      <c r="H30" s="1">
        <v>154653</v>
      </c>
      <c r="I30" s="1">
        <v>144216</v>
      </c>
      <c r="J30" s="1">
        <v>54625</v>
      </c>
      <c r="K30" s="1">
        <v>296</v>
      </c>
      <c r="L30" s="1">
        <v>50162</v>
      </c>
      <c r="M30" s="1">
        <v>2426</v>
      </c>
      <c r="N30" s="1">
        <f t="shared" si="0"/>
        <v>426594</v>
      </c>
      <c r="O30" s="1">
        <f t="shared" si="1"/>
        <v>396557</v>
      </c>
      <c r="P30" s="1">
        <f t="shared" si="2"/>
        <v>309434</v>
      </c>
      <c r="Q30" s="1">
        <v>57051</v>
      </c>
    </row>
    <row r="31" spans="1:17" x14ac:dyDescent="0.25">
      <c r="A31" s="2">
        <v>2024</v>
      </c>
      <c r="B31" s="2">
        <v>5</v>
      </c>
      <c r="C31" s="1">
        <v>293474</v>
      </c>
      <c r="D31" s="1">
        <v>194311</v>
      </c>
      <c r="E31" s="1">
        <v>19454</v>
      </c>
      <c r="F31" s="1">
        <v>150336</v>
      </c>
      <c r="G31" s="1">
        <v>157886</v>
      </c>
      <c r="H31" s="1">
        <v>154609</v>
      </c>
      <c r="I31" s="1">
        <v>151263</v>
      </c>
      <c r="J31" s="1">
        <v>52883</v>
      </c>
      <c r="K31" s="1">
        <v>335</v>
      </c>
      <c r="L31" s="1">
        <v>55513</v>
      </c>
      <c r="M31" s="1">
        <v>3634</v>
      </c>
      <c r="N31" s="1">
        <f t="shared" si="0"/>
        <v>451695</v>
      </c>
      <c r="O31" s="1">
        <f t="shared" si="1"/>
        <v>404433</v>
      </c>
      <c r="P31" s="1">
        <f t="shared" si="2"/>
        <v>321053</v>
      </c>
      <c r="Q31" s="1">
        <v>56517</v>
      </c>
    </row>
    <row r="32" spans="1:17" x14ac:dyDescent="0.25">
      <c r="A32" s="2">
        <v>2024</v>
      </c>
      <c r="B32" s="2">
        <v>6</v>
      </c>
      <c r="C32" s="1">
        <v>268662</v>
      </c>
      <c r="D32" s="1">
        <v>187124</v>
      </c>
      <c r="E32" s="1">
        <v>18969</v>
      </c>
      <c r="F32" s="1">
        <v>135728</v>
      </c>
      <c r="G32" s="1">
        <v>134066</v>
      </c>
      <c r="H32" s="1">
        <v>150144</v>
      </c>
      <c r="I32" s="1">
        <v>146776</v>
      </c>
      <c r="J32" s="1">
        <v>51096</v>
      </c>
      <c r="K32" s="1">
        <v>264</v>
      </c>
      <c r="L32" s="1">
        <v>52751</v>
      </c>
      <c r="M32" s="1">
        <v>1138</v>
      </c>
      <c r="N32" s="1">
        <f t="shared" si="0"/>
        <v>402992</v>
      </c>
      <c r="O32" s="1">
        <f t="shared" si="1"/>
        <v>390019</v>
      </c>
      <c r="P32" s="1">
        <f t="shared" si="2"/>
        <v>301473</v>
      </c>
      <c r="Q32" s="1">
        <v>52234</v>
      </c>
    </row>
    <row r="33" spans="1:17" x14ac:dyDescent="0.25">
      <c r="A33" s="2">
        <v>2024</v>
      </c>
      <c r="B33" s="2">
        <v>7</v>
      </c>
      <c r="C33" s="1">
        <v>284702</v>
      </c>
      <c r="D33" s="1">
        <v>190716</v>
      </c>
      <c r="E33" s="1">
        <v>21163</v>
      </c>
      <c r="F33" s="1">
        <v>136277</v>
      </c>
      <c r="G33" s="1">
        <v>139926</v>
      </c>
      <c r="H33" s="1">
        <v>153663</v>
      </c>
      <c r="I33" s="1">
        <v>149481</v>
      </c>
      <c r="J33" s="1">
        <v>59188</v>
      </c>
      <c r="K33" s="1">
        <v>324</v>
      </c>
      <c r="L33" s="1">
        <v>55403</v>
      </c>
      <c r="M33" s="1">
        <v>1611</v>
      </c>
      <c r="N33" s="1">
        <f t="shared" si="0"/>
        <v>424952</v>
      </c>
      <c r="O33" s="1">
        <f t="shared" si="1"/>
        <v>399782</v>
      </c>
      <c r="P33" s="1">
        <f t="shared" si="2"/>
        <v>306921</v>
      </c>
      <c r="Q33" s="1">
        <v>60799</v>
      </c>
    </row>
    <row r="34" spans="1:17" x14ac:dyDescent="0.25">
      <c r="A34" s="2">
        <v>2024</v>
      </c>
      <c r="B34" s="2">
        <v>8</v>
      </c>
      <c r="C34" s="1">
        <v>307134</v>
      </c>
      <c r="D34" s="1">
        <v>186256</v>
      </c>
      <c r="E34" s="1">
        <v>28361</v>
      </c>
      <c r="F34" s="1">
        <v>146695</v>
      </c>
      <c r="G34" s="1">
        <v>162042</v>
      </c>
      <c r="H34" s="1">
        <v>159041</v>
      </c>
      <c r="I34" s="1">
        <v>156860</v>
      </c>
      <c r="J34" s="1">
        <v>61329</v>
      </c>
      <c r="K34" s="1">
        <v>383</v>
      </c>
      <c r="L34" s="1">
        <v>53399</v>
      </c>
      <c r="M34" s="1">
        <v>2115</v>
      </c>
      <c r="N34" s="1">
        <f t="shared" si="0"/>
        <v>469559</v>
      </c>
      <c r="O34" s="1">
        <f t="shared" si="1"/>
        <v>398696</v>
      </c>
      <c r="P34" s="1">
        <f t="shared" si="2"/>
        <v>331916</v>
      </c>
      <c r="Q34" s="1">
        <v>63444</v>
      </c>
    </row>
    <row r="35" spans="1:17" x14ac:dyDescent="0.25">
      <c r="A35" s="2">
        <v>2024</v>
      </c>
      <c r="B35" s="2">
        <v>9</v>
      </c>
      <c r="C35" s="1">
        <v>304194</v>
      </c>
      <c r="D35" s="1">
        <v>187374</v>
      </c>
      <c r="E35" s="1">
        <v>32051</v>
      </c>
      <c r="F35" s="1">
        <v>145093</v>
      </c>
      <c r="G35" s="1">
        <v>156589</v>
      </c>
      <c r="H35" s="1">
        <v>154541</v>
      </c>
      <c r="I35" s="1">
        <v>152241</v>
      </c>
      <c r="J35" s="1">
        <v>58215</v>
      </c>
      <c r="K35" s="1">
        <v>319</v>
      </c>
      <c r="L35" s="1">
        <v>50424</v>
      </c>
      <c r="M35" s="1">
        <v>2156</v>
      </c>
      <c r="N35" s="1">
        <f t="shared" si="0"/>
        <v>461102</v>
      </c>
      <c r="O35" s="1">
        <f t="shared" si="1"/>
        <v>392339</v>
      </c>
      <c r="P35" s="1">
        <f t="shared" si="2"/>
        <v>329385</v>
      </c>
      <c r="Q35" s="1">
        <f>SUM(J35+M35)</f>
        <v>60371</v>
      </c>
    </row>
    <row r="36" spans="1:17" x14ac:dyDescent="0.25">
      <c r="A36" s="2">
        <v>2024</v>
      </c>
      <c r="B36" s="2">
        <v>10</v>
      </c>
    </row>
    <row r="37" spans="1:17" x14ac:dyDescent="0.25">
      <c r="A37" s="2">
        <v>2024</v>
      </c>
      <c r="B37" s="2">
        <v>11</v>
      </c>
    </row>
    <row r="38" spans="1:17" x14ac:dyDescent="0.25">
      <c r="A38" s="2">
        <v>2024</v>
      </c>
      <c r="B38" s="2">
        <v>12</v>
      </c>
    </row>
  </sheetData>
  <mergeCells count="4">
    <mergeCell ref="C1:E1"/>
    <mergeCell ref="G1:J1"/>
    <mergeCell ref="K1:M1"/>
    <mergeCell ref="N1:Q1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De la O</dc:creator>
  <cp:lastModifiedBy>Perla De la O</cp:lastModifiedBy>
  <cp:lastPrinted>2024-11-05T03:00:14Z</cp:lastPrinted>
  <dcterms:created xsi:type="dcterms:W3CDTF">2024-08-30T14:01:30Z</dcterms:created>
  <dcterms:modified xsi:type="dcterms:W3CDTF">2024-11-07T17:29:17Z</dcterms:modified>
</cp:coreProperties>
</file>